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ção\Downloads\"/>
    </mc:Choice>
  </mc:AlternateContent>
  <xr:revisionPtr revIDLastSave="0" documentId="13_ncr:1_{BAF33714-846E-4DC4-853D-D355B5825C1A}" xr6:coauthVersionLast="47" xr6:coauthVersionMax="47" xr10:uidLastSave="{00000000-0000-0000-0000-000000000000}"/>
  <bookViews>
    <workbookView xWindow="-120" yWindow="-120" windowWidth="20730" windowHeight="11160" xr2:uid="{28FB3C0B-39FB-4538-A008-A1F21B662EBC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K8" i="1" s="1"/>
  <c r="I10" i="1"/>
  <c r="G10" i="1"/>
  <c r="F10" i="1"/>
  <c r="H10" i="1"/>
</calcChain>
</file>

<file path=xl/sharedStrings.xml><?xml version="1.0" encoding="utf-8"?>
<sst xmlns="http://schemas.openxmlformats.org/spreadsheetml/2006/main" count="22" uniqueCount="22">
  <si>
    <t>Valor Referência</t>
  </si>
  <si>
    <t>Desconto</t>
  </si>
  <si>
    <t>Valor Final</t>
  </si>
  <si>
    <t>Peso</t>
  </si>
  <si>
    <t>Preços Peças</t>
  </si>
  <si>
    <t>Preço Hora/Homem</t>
  </si>
  <si>
    <t>Taxa. Adm</t>
  </si>
  <si>
    <t>Desconto resultante</t>
  </si>
  <si>
    <t>Genuínas</t>
  </si>
  <si>
    <t>Originais</t>
  </si>
  <si>
    <t>1a linha</t>
  </si>
  <si>
    <t>V. Leves</t>
  </si>
  <si>
    <t>Motos</t>
  </si>
  <si>
    <t>V. Pesados</t>
  </si>
  <si>
    <t>X</t>
  </si>
  <si>
    <t>Y</t>
  </si>
  <si>
    <t>Z</t>
  </si>
  <si>
    <t>1x</t>
  </si>
  <si>
    <t>1y</t>
  </si>
  <si>
    <t>1z</t>
  </si>
  <si>
    <t>Reboque/ Guincho</t>
  </si>
  <si>
    <t>FERRAMENTA ELETRÔNICA CÁLCULO DESCONTO RESULTANTE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</si>
</sst>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9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44" fontId="0" fillId="0" borderId="1" xfId="0" applyNumberFormat="1" applyBorder="1"/>
    <xf numFmtId="164" fontId="0" fillId="0" borderId="1" xfId="2" applyNumberFormat="1" applyFont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44" fontId="0" fillId="0" borderId="1" xfId="1" applyFont="1" applyBorder="1" applyProtection="1"/>
    <xf numFmtId="9" fontId="0" fillId="0" borderId="1" xfId="0" applyNumberFormat="1" applyBorder="1"/>
    <xf numFmtId="0" fontId="2" fillId="2" borderId="1" xfId="0" applyFont="1" applyFill="1" applyBorder="1" applyProtection="1">
      <protection locked="0"/>
    </xf>
    <xf numFmtId="10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wrapText="1"/>
    </xf>
    <xf numFmtId="10" fontId="0" fillId="0" borderId="1" xfId="2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97E85-146F-4DFF-9E25-24CA47D2005A}">
  <dimension ref="A2:K11"/>
  <sheetViews>
    <sheetView tabSelected="1" topLeftCell="B1" zoomScale="90" zoomScaleNormal="90" workbookViewId="0">
      <selection activeCell="K17" sqref="K17"/>
    </sheetView>
  </sheetViews>
  <sheetFormatPr defaultRowHeight="15" x14ac:dyDescent="0.25"/>
  <cols>
    <col min="1" max="1" width="14.42578125" bestFit="1" customWidth="1"/>
    <col min="2" max="2" width="14.42578125" customWidth="1"/>
    <col min="6" max="6" width="15.42578125" customWidth="1"/>
    <col min="7" max="7" width="14" customWidth="1"/>
    <col min="8" max="8" width="17.85546875" customWidth="1"/>
    <col min="9" max="9" width="11.28515625" customWidth="1"/>
  </cols>
  <sheetData>
    <row r="2" spans="1:11" x14ac:dyDescent="0.25">
      <c r="J2" s="1"/>
    </row>
    <row r="3" spans="1:11" ht="21" x14ac:dyDescent="0.35">
      <c r="C3" s="14" t="s">
        <v>21</v>
      </c>
      <c r="D3" s="14"/>
      <c r="E3" s="14"/>
      <c r="F3" s="14"/>
      <c r="G3" s="14"/>
      <c r="H3" s="14"/>
      <c r="I3" s="14"/>
      <c r="J3" s="14"/>
    </row>
    <row r="6" spans="1:11" x14ac:dyDescent="0.25">
      <c r="A6" s="15"/>
      <c r="B6" s="2"/>
      <c r="C6" s="16" t="s">
        <v>4</v>
      </c>
      <c r="D6" s="16"/>
      <c r="E6" s="16"/>
      <c r="F6" s="16" t="s">
        <v>5</v>
      </c>
      <c r="G6" s="16"/>
      <c r="H6" s="16"/>
      <c r="I6" s="17" t="s">
        <v>20</v>
      </c>
      <c r="J6" s="17" t="s">
        <v>6</v>
      </c>
      <c r="K6" s="12" t="s">
        <v>7</v>
      </c>
    </row>
    <row r="7" spans="1:11" x14ac:dyDescent="0.25">
      <c r="A7" s="15"/>
      <c r="B7" s="2"/>
      <c r="C7" s="6" t="s">
        <v>8</v>
      </c>
      <c r="D7" s="6" t="s">
        <v>9</v>
      </c>
      <c r="E7" s="6" t="s">
        <v>10</v>
      </c>
      <c r="F7" s="6" t="s">
        <v>12</v>
      </c>
      <c r="G7" s="7" t="s">
        <v>11</v>
      </c>
      <c r="H7" s="7" t="s">
        <v>13</v>
      </c>
      <c r="I7" s="17"/>
      <c r="J7" s="17"/>
      <c r="K7" s="12"/>
    </row>
    <row r="8" spans="1:11" x14ac:dyDescent="0.25">
      <c r="B8" s="3" t="s">
        <v>0</v>
      </c>
      <c r="C8" s="2" t="s">
        <v>14</v>
      </c>
      <c r="D8" s="2" t="s">
        <v>15</v>
      </c>
      <c r="E8" s="2" t="s">
        <v>16</v>
      </c>
      <c r="F8" s="8">
        <v>55.9</v>
      </c>
      <c r="G8" s="8">
        <v>84.84</v>
      </c>
      <c r="H8" s="8">
        <v>120.35</v>
      </c>
      <c r="I8" s="8">
        <v>221.67</v>
      </c>
      <c r="J8" s="9">
        <v>0.01</v>
      </c>
      <c r="K8" s="13">
        <f>(C9*C11+D9*D11+E9*E11+F9*F11+G9*G11+H9*H11+I9*I11+J10*J11)/SUM(E11:L11)</f>
        <v>0</v>
      </c>
    </row>
    <row r="9" spans="1:11" ht="15.75" x14ac:dyDescent="0.25">
      <c r="B9" s="10" t="s">
        <v>1</v>
      </c>
      <c r="C9" s="11"/>
      <c r="D9" s="11"/>
      <c r="E9" s="11"/>
      <c r="F9" s="11"/>
      <c r="G9" s="11"/>
      <c r="H9" s="11"/>
      <c r="I9" s="11"/>
      <c r="J9" s="11"/>
      <c r="K9" s="13"/>
    </row>
    <row r="10" spans="1:11" x14ac:dyDescent="0.25">
      <c r="B10" s="3" t="s">
        <v>2</v>
      </c>
      <c r="C10" s="3" t="s">
        <v>17</v>
      </c>
      <c r="D10" s="3" t="s">
        <v>18</v>
      </c>
      <c r="E10" s="3" t="s">
        <v>19</v>
      </c>
      <c r="F10" s="4">
        <f>F8*(1-F9)</f>
        <v>55.9</v>
      </c>
      <c r="G10" s="4">
        <f>G8*(1-G9)</f>
        <v>84.84</v>
      </c>
      <c r="H10" s="4">
        <f>H8*(1-H9)</f>
        <v>120.35</v>
      </c>
      <c r="I10" s="4">
        <f>I8*(1-I9)</f>
        <v>221.67</v>
      </c>
      <c r="J10" s="5">
        <f>J9</f>
        <v>0</v>
      </c>
      <c r="K10" s="13"/>
    </row>
    <row r="11" spans="1:11" x14ac:dyDescent="0.25">
      <c r="B11" s="3" t="s">
        <v>3</v>
      </c>
      <c r="C11" s="2">
        <v>1</v>
      </c>
      <c r="D11" s="2">
        <v>8</v>
      </c>
      <c r="E11" s="2">
        <v>1</v>
      </c>
      <c r="F11" s="2">
        <v>1</v>
      </c>
      <c r="G11" s="2">
        <v>7</v>
      </c>
      <c r="H11" s="2">
        <v>2</v>
      </c>
      <c r="I11" s="2">
        <v>1</v>
      </c>
      <c r="J11" s="2">
        <v>1</v>
      </c>
      <c r="K11" s="13"/>
    </row>
  </sheetData>
  <sheetProtection algorithmName="SHA-512" hashValue="2WV7h5wXOk1i+Ae/ow88dzlbqaYNPaPtkGOdz9ZO8bGJyCXUGpJtVxzLmHEHZCaF1tCXPoWQDAxmGU5dOGZ2SQ==" saltValue="ylH0HQ6x1QG6tiiqdc4qHA==" spinCount="100000" sheet="1" objects="1" scenarios="1"/>
  <mergeCells count="8">
    <mergeCell ref="K6:K7"/>
    <mergeCell ref="K8:K11"/>
    <mergeCell ref="C3:J3"/>
    <mergeCell ref="A6:A7"/>
    <mergeCell ref="C6:E6"/>
    <mergeCell ref="F6:H6"/>
    <mergeCell ref="I6:I7"/>
    <mergeCell ref="J6:J7"/>
  </mergeCells>
  <pageMargins left="0.511811024" right="0.511811024" top="0.78740157499999996" bottom="0.78740157499999996" header="0.31496062000000002" footer="0.31496062000000002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João Pedro</cp:lastModifiedBy>
  <dcterms:created xsi:type="dcterms:W3CDTF">2023-11-16T16:27:52Z</dcterms:created>
  <dcterms:modified xsi:type="dcterms:W3CDTF">2024-01-17T13:59:14Z</dcterms:modified>
</cp:coreProperties>
</file>